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dgetease.sharepoint.com/TeamSite/BudgetEase/Shared Documents/Marketing and Sales/Blogs/"/>
    </mc:Choice>
  </mc:AlternateContent>
  <xr:revisionPtr revIDLastSave="0" documentId="8_{B3CC1D0F-6305-43E4-9520-F89D28AAA68D}" xr6:coauthVersionLast="47" xr6:coauthVersionMax="47" xr10:uidLastSave="{00000000-0000-0000-0000-000000000000}"/>
  <bookViews>
    <workbookView xWindow="-120" yWindow="-120" windowWidth="29040" windowHeight="15720" xr2:uid="{A450DBA9-01D4-45CF-8B8A-A98EB357FE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B22" i="1"/>
  <c r="B13" i="1"/>
</calcChain>
</file>

<file path=xl/sharedStrings.xml><?xml version="1.0" encoding="utf-8"?>
<sst xmlns="http://schemas.openxmlformats.org/spreadsheetml/2006/main" count="27" uniqueCount="27">
  <si>
    <t>Account</t>
  </si>
  <si>
    <t>Amount</t>
  </si>
  <si>
    <t>Value</t>
  </si>
  <si>
    <t>Volunteer Time Value(hours Xs established Guideline)</t>
  </si>
  <si>
    <t>Impact on Community</t>
  </si>
  <si>
    <t>Marketing Savings</t>
  </si>
  <si>
    <t>Contributions from Volunteers</t>
  </si>
  <si>
    <t>Improvement in Client Experience</t>
  </si>
  <si>
    <t>Expenses</t>
  </si>
  <si>
    <t>Staff Benefits</t>
  </si>
  <si>
    <t>Staff Salaries</t>
  </si>
  <si>
    <t>Supplies</t>
  </si>
  <si>
    <t>Apearal(name tags, shirts, back packs)</t>
  </si>
  <si>
    <t>Events</t>
  </si>
  <si>
    <t>Software</t>
  </si>
  <si>
    <t>Traiing</t>
  </si>
  <si>
    <t>Recognition</t>
  </si>
  <si>
    <t>Snacks</t>
  </si>
  <si>
    <t>Expensable Fixed Assets - computers, coolers, pop up signs</t>
  </si>
  <si>
    <t>Total</t>
  </si>
  <si>
    <t>Value added</t>
  </si>
  <si>
    <t>value added</t>
  </si>
  <si>
    <t>Hard to measure</t>
  </si>
  <si>
    <t>Try to get $s given</t>
  </si>
  <si>
    <t>Surveys - can't really put a $ value</t>
  </si>
  <si>
    <t># of people served, survey requesting $'s saved by clients served - compare to other activities that cost</t>
  </si>
  <si>
    <t>Awareness of programs spead by volunteers, You could take the cost of a lead from your marketing department and multiply that by the number of new volunteers to determine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</si>
</sst>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BAA6-DA4E-4415-A75A-367133498F9F}">
  <dimension ref="A1:D24"/>
  <sheetViews>
    <sheetView tabSelected="1" workbookViewId="0">
      <selection activeCell="A9" sqref="A9"/>
    </sheetView>
  </sheetViews>
  <sheetFormatPr defaultRowHeight="14.25" x14ac:dyDescent="0.45"/>
  <cols>
    <col min="1" max="1" width="51.46484375" customWidth="1"/>
    <col min="2" max="2" width="25.19921875" customWidth="1"/>
  </cols>
  <sheetData>
    <row r="1" spans="1:3" ht="18" x14ac:dyDescent="0.55000000000000004">
      <c r="A1" s="3" t="s">
        <v>0</v>
      </c>
      <c r="B1" s="3" t="s">
        <v>1</v>
      </c>
    </row>
    <row r="3" spans="1:3" x14ac:dyDescent="0.45">
      <c r="A3" s="2" t="s">
        <v>2</v>
      </c>
      <c r="C3" t="s">
        <v>22</v>
      </c>
    </row>
    <row r="4" spans="1:3" x14ac:dyDescent="0.45">
      <c r="A4" t="s">
        <v>3</v>
      </c>
      <c r="B4" s="1">
        <v>100000</v>
      </c>
    </row>
    <row r="5" spans="1:3" x14ac:dyDescent="0.45">
      <c r="A5" t="s">
        <v>4</v>
      </c>
      <c r="C5" t="s">
        <v>25</v>
      </c>
    </row>
    <row r="6" spans="1:3" x14ac:dyDescent="0.45">
      <c r="A6" t="s">
        <v>5</v>
      </c>
      <c r="C6" t="s">
        <v>26</v>
      </c>
    </row>
    <row r="7" spans="1:3" x14ac:dyDescent="0.45">
      <c r="A7" t="s">
        <v>6</v>
      </c>
      <c r="C7" t="s">
        <v>23</v>
      </c>
    </row>
    <row r="8" spans="1:3" x14ac:dyDescent="0.45">
      <c r="A8" t="s">
        <v>7</v>
      </c>
      <c r="C8" t="s">
        <v>24</v>
      </c>
    </row>
    <row r="11" spans="1:3" x14ac:dyDescent="0.45">
      <c r="A11" s="2" t="s">
        <v>8</v>
      </c>
    </row>
    <row r="12" spans="1:3" x14ac:dyDescent="0.45">
      <c r="A12" t="s">
        <v>10</v>
      </c>
      <c r="B12">
        <v>58000</v>
      </c>
    </row>
    <row r="13" spans="1:3" x14ac:dyDescent="0.45">
      <c r="A13" t="s">
        <v>9</v>
      </c>
      <c r="B13">
        <f>B12*0.3</f>
        <v>17400</v>
      </c>
    </row>
    <row r="14" spans="1:3" x14ac:dyDescent="0.45">
      <c r="A14" t="s">
        <v>11</v>
      </c>
      <c r="B14">
        <v>2300</v>
      </c>
    </row>
    <row r="15" spans="1:3" x14ac:dyDescent="0.45">
      <c r="A15" t="s">
        <v>12</v>
      </c>
      <c r="B15">
        <v>650</v>
      </c>
    </row>
    <row r="16" spans="1:3" x14ac:dyDescent="0.45">
      <c r="A16" t="s">
        <v>13</v>
      </c>
      <c r="B16">
        <v>1200</v>
      </c>
    </row>
    <row r="17" spans="1:4" x14ac:dyDescent="0.45">
      <c r="A17" t="s">
        <v>14</v>
      </c>
      <c r="B17">
        <v>600</v>
      </c>
    </row>
    <row r="18" spans="1:4" x14ac:dyDescent="0.45">
      <c r="A18" t="s">
        <v>15</v>
      </c>
      <c r="B18">
        <v>850</v>
      </c>
    </row>
    <row r="19" spans="1:4" x14ac:dyDescent="0.45">
      <c r="A19" t="s">
        <v>16</v>
      </c>
      <c r="B19">
        <v>300</v>
      </c>
    </row>
    <row r="20" spans="1:4" x14ac:dyDescent="0.45">
      <c r="A20" t="s">
        <v>17</v>
      </c>
      <c r="B20">
        <v>625</v>
      </c>
    </row>
    <row r="21" spans="1:4" x14ac:dyDescent="0.45">
      <c r="A21" t="s">
        <v>18</v>
      </c>
      <c r="B21">
        <v>1400</v>
      </c>
    </row>
    <row r="22" spans="1:4" x14ac:dyDescent="0.45">
      <c r="A22" t="s">
        <v>19</v>
      </c>
      <c r="B22">
        <f>SUM(B12:B21)</f>
        <v>83325</v>
      </c>
    </row>
    <row r="24" spans="1:4" x14ac:dyDescent="0.45">
      <c r="A24" t="s">
        <v>20</v>
      </c>
      <c r="B24" s="1">
        <f>B4-B22</f>
        <v>16675</v>
      </c>
      <c r="C24" s="4">
        <f>B24/B4</f>
        <v>0.16675000000000001</v>
      </c>
      <c r="D24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023BDAD688D45974AF200F17E4B45" ma:contentTypeVersion="18" ma:contentTypeDescription="Create a new document." ma:contentTypeScope="" ma:versionID="4269d243762e56640448b80e279618cb">
  <xsd:schema xmlns:xsd="http://www.w3.org/2001/XMLSchema" xmlns:xs="http://www.w3.org/2001/XMLSchema" xmlns:p="http://schemas.microsoft.com/office/2006/metadata/properties" xmlns:ns2="ff15cc85-77f0-46c9-a386-faf4f372fbab" xmlns:ns3="0acd6973-c2ac-454a-846c-c0c33fb9fa10" xmlns:ns4="71b639a2-5c26-4f6b-9e5e-beb66054b12b" targetNamespace="http://schemas.microsoft.com/office/2006/metadata/properties" ma:root="true" ma:fieldsID="b114c94fa2bd5411148acc8a42f7594d" ns2:_="" ns3:_="" ns4:_="">
    <xsd:import namespace="ff15cc85-77f0-46c9-a386-faf4f372fbab"/>
    <xsd:import namespace="0acd6973-c2ac-454a-846c-c0c33fb9fa10"/>
    <xsd:import namespace="71b639a2-5c26-4f6b-9e5e-beb66054b1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5cc85-77f0-46c9-a386-faf4f372fb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d6973-c2ac-454a-846c-c0c33fb9fa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54aca88-9de3-4fe5-8f06-685cb1cc5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639a2-5c26-4f6b-9e5e-beb66054b12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259f392-6099-4907-9126-5e90459be8a7}" ma:internalName="TaxCatchAll" ma:showField="CatchAllData" ma:web="71b639a2-5c26-4f6b-9e5e-beb66054b1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cd6973-c2ac-454a-846c-c0c33fb9fa10">
      <Terms xmlns="http://schemas.microsoft.com/office/infopath/2007/PartnerControls"/>
    </lcf76f155ced4ddcb4097134ff3c332f>
    <TaxCatchAll xmlns="71b639a2-5c26-4f6b-9e5e-beb66054b12b" xsi:nil="true"/>
  </documentManagement>
</p:properties>
</file>

<file path=customXml/itemProps1.xml><?xml version="1.0" encoding="utf-8"?>
<ds:datastoreItem xmlns:ds="http://schemas.openxmlformats.org/officeDocument/2006/customXml" ds:itemID="{B3AA12C5-3E45-45CD-ADA3-81C23F09B0F4}"/>
</file>

<file path=customXml/itemProps2.xml><?xml version="1.0" encoding="utf-8"?>
<ds:datastoreItem xmlns:ds="http://schemas.openxmlformats.org/officeDocument/2006/customXml" ds:itemID="{44E1FB24-D66F-48A6-9BB0-40C263A0E42E}"/>
</file>

<file path=customXml/itemProps3.xml><?xml version="1.0" encoding="utf-8"?>
<ds:datastoreItem xmlns:ds="http://schemas.openxmlformats.org/officeDocument/2006/customXml" ds:itemID="{F65AFA3D-AF15-4087-B99C-9A3C164989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Dise</dc:creator>
  <cp:lastModifiedBy>Kathy Dise</cp:lastModifiedBy>
  <dcterms:created xsi:type="dcterms:W3CDTF">2025-03-13T15:45:06Z</dcterms:created>
  <dcterms:modified xsi:type="dcterms:W3CDTF">2025-03-13T16:09:19Z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0x010100D7F023BDAD688D45974AF200F17E4B45</vt:lpwstr>
  </property>
</Properties>
</file>